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RZETARGI DO ZROBIENIA\Sprzęt medyczny\"/>
    </mc:Choice>
  </mc:AlternateContent>
  <xr:revisionPtr revIDLastSave="0" documentId="13_ncr:1_{D419CD1A-0C29-4FDF-8D84-A59A7FB2FCB0}" xr6:coauthVersionLast="47" xr6:coauthVersionMax="47" xr10:uidLastSave="{00000000-0000-0000-0000-000000000000}"/>
  <bookViews>
    <workbookView xWindow="780" yWindow="780" windowWidth="21600" windowHeight="11385" activeTab="2" xr2:uid="{00000000-000D-0000-FFFF-FFFF00000000}"/>
  </bookViews>
  <sheets>
    <sheet name="Zadanie nr 1" sheetId="6" r:id="rId1"/>
    <sheet name="Zadanie nr 2" sheetId="5" r:id="rId2"/>
    <sheet name="Zadanie nr 3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7" l="1"/>
  <c r="C24" i="7"/>
  <c r="C23" i="7"/>
  <c r="C21" i="7"/>
  <c r="C20" i="7"/>
  <c r="C19" i="7"/>
  <c r="C17" i="7"/>
  <c r="C16" i="7"/>
</calcChain>
</file>

<file path=xl/sharedStrings.xml><?xml version="1.0" encoding="utf-8"?>
<sst xmlns="http://schemas.openxmlformats.org/spreadsheetml/2006/main" count="315" uniqueCount="120">
  <si>
    <t>OPIS PRZEDMIOTU ZAMÓWIENIA</t>
  </si>
  <si>
    <t>Zakup i dostawa sprzętu medycznego dla SP ZOZ MSWiA w Koszalinie</t>
  </si>
  <si>
    <t>Urządzenie:</t>
  </si>
  <si>
    <t>Typ:</t>
  </si>
  <si>
    <t>Model:</t>
  </si>
  <si>
    <t>Nr katalogowy:</t>
  </si>
  <si>
    <t>Lp.</t>
  </si>
  <si>
    <t>Opis parametru</t>
  </si>
  <si>
    <t>Parametr graniczny</t>
  </si>
  <si>
    <t>Parametr oferowany (wypełnia Wykonawca)</t>
  </si>
  <si>
    <t xml:space="preserve">Producent/Firma: </t>
  </si>
  <si>
    <t>Aparat fabrycznie nowy, nie używany, rok produkcji 2022</t>
  </si>
  <si>
    <t>Tak</t>
  </si>
  <si>
    <t>Producent</t>
  </si>
  <si>
    <t>podać</t>
  </si>
  <si>
    <t>Kraj pochodzenia</t>
  </si>
  <si>
    <t>Oferowany model</t>
  </si>
  <si>
    <t>Autoklaw</t>
  </si>
  <si>
    <t xml:space="preserve"> </t>
  </si>
  <si>
    <t>TAK</t>
  </si>
  <si>
    <t>Statyw podłogowy</t>
  </si>
  <si>
    <t>Statyw stołowy</t>
  </si>
  <si>
    <t>Przewód sieciowy (odłączany)</t>
  </si>
  <si>
    <t>Statyw stołowy wyposażony w pokrowiec chroniący przed zanieczyszczeniami oraz wymienną matę odporną na dezynfekcję</t>
  </si>
  <si>
    <t>Lampa posiadająca certyfikaty DEKA, SQS oraz IQNET</t>
  </si>
  <si>
    <t>Urządzenie do stosowania na duże części ciała (stawy biodrowe, plecy, twarz itd.)</t>
  </si>
  <si>
    <t>Maseczka ochronna na oczy</t>
  </si>
  <si>
    <t>Masa</t>
  </si>
  <si>
    <t>Zakres temperatur</t>
  </si>
  <si>
    <t>Certyfikat CE, deklaracja zgodności</t>
  </si>
  <si>
    <t>tak</t>
  </si>
  <si>
    <t>Rok produkcji</t>
  </si>
  <si>
    <t>zużycie wody -/+ 600ml na cylk</t>
  </si>
  <si>
    <t>najkrótszy cykl + czas suszenia +/- 33 min</t>
  </si>
  <si>
    <t>wbudowana drukarka termiczna</t>
  </si>
  <si>
    <t>załadunek +/- 6 kg</t>
  </si>
  <si>
    <t xml:space="preserve">system PROCES Conntroler -  informowanie użytkownika w czasie rzeczywistym o przebiegu procesu </t>
  </si>
  <si>
    <t>podać parametry</t>
  </si>
  <si>
    <t>zastosowana norma EN</t>
  </si>
  <si>
    <t>elektromagnetyczny zamek drzwi</t>
  </si>
  <si>
    <t>cykle testowe</t>
  </si>
  <si>
    <t>tak podać</t>
  </si>
  <si>
    <t xml:space="preserve">4 tacki perferowane i stojak </t>
  </si>
  <si>
    <t>autopomoc w eksploatacji np. podanie infor o wymianie filtrów, uszczelki i innych</t>
  </si>
  <si>
    <t>poziom hałasu do 55dB</t>
  </si>
  <si>
    <t>Cykl leczenia z możliwością zaprogramowana za pomocą panelu cyfrowego +/- 30-90 sekund</t>
  </si>
  <si>
    <r>
      <t>Łatwość dostosowania wysokości i kąta nachylenia głowicy, a także możliwość odwrócenia głowicy urządzenia o pełne 360</t>
    </r>
    <r>
      <rPr>
        <vertAlign val="superscript"/>
        <sz val="10"/>
        <color theme="1"/>
        <rFont val="Arial"/>
        <family val="2"/>
        <charset val="238"/>
      </rPr>
      <t>o</t>
    </r>
  </si>
  <si>
    <t>Filtr fulerenowy (+- 11cm)</t>
  </si>
  <si>
    <t xml:space="preserve">TAK </t>
  </si>
  <si>
    <t>Pokrowiec ochronny (2 szt.)</t>
  </si>
  <si>
    <t>Średnica filtra +/- 11 cm</t>
  </si>
  <si>
    <t>Zasilanie 100-240 V/50/60 Hz</t>
  </si>
  <si>
    <t>Zużycie energii +/- 90VA</t>
  </si>
  <si>
    <t>Moc żarówki halogenowej 50W</t>
  </si>
  <si>
    <t>Klasa ochrony II / IP 20</t>
  </si>
  <si>
    <t>- ze statywem stołowym +/- 3,4kg</t>
  </si>
  <si>
    <t>- ze statywem podłogowym +/- 7,8 kg</t>
  </si>
  <si>
    <t>- otoczenia +/-10oC do +40oC</t>
  </si>
  <si>
    <t>- przechowywania -30oC do +45oC</t>
  </si>
  <si>
    <t>Długość fali 480 - 3400 mm</t>
  </si>
  <si>
    <t>Stopień polaryzacji &gt;95% (590-1550mm)</t>
  </si>
  <si>
    <t>Gęstość mocy śr 40mW/cm2</t>
  </si>
  <si>
    <t>Energia świetlna na minutę  śr 2,4 J/cm2</t>
  </si>
  <si>
    <t>OPIS PARAMETRU</t>
  </si>
  <si>
    <t>PARAMETR WYMAGANY/WARTOŚĆ</t>
  </si>
  <si>
    <t>PARAMETR OFEROWANY</t>
  </si>
  <si>
    <t>Cystoskop sztywny 19,8 Fr.</t>
  </si>
  <si>
    <t>Optyka 4 mm, kąt patrzenia 30 stopni, długość robocza min. 302 mm. Okno dystalne lutowane złotem.</t>
  </si>
  <si>
    <t>TAK, podać</t>
  </si>
  <si>
    <t>Kosz do przechowywania i sterylizacji optyk 460*80*52</t>
  </si>
  <si>
    <t>Światłowód dla endoskopów/optyk o średnicy mniejszej lub równej 4,1 mm, średnica wiązki 3,5 mm, długość 2.3m</t>
  </si>
  <si>
    <t>Tak, podać</t>
  </si>
  <si>
    <t xml:space="preserve">Płaszcz cystoskopu 19,8 Fr, zakończony dziobem; w zestawie z obturatorem; 2 kurki zaworów </t>
  </si>
  <si>
    <t xml:space="preserve">Mostek do cystoskopu, jednodrogowy,  z zaworem – </t>
  </si>
  <si>
    <t xml:space="preserve">Uszczelka kanału roboczego  </t>
  </si>
  <si>
    <t>Optyka 4 mm, kąt patrzenia 70 stopni, długość robocza min. 302 mm. Okno dystalne lutowane złotem.</t>
  </si>
  <si>
    <t>WARUNKI GWARANCJI, SERWISU I SZKOLENIA DLA WSZYSTKICH OFEROWANYCH URZĄDZEŃ</t>
  </si>
  <si>
    <t>PARAMETR WYMAGANY</t>
  </si>
  <si>
    <t>Gwarancja dostępności części zamiennych [liczba lat] – min. 8 lat (peryferyjny sprzęt komputerowy – min. 5 lat – dopuszcza się wymianę na sprzęt lepszy od zaoferowanego)</t>
  </si>
  <si>
    <t xml:space="preserve">W przypadku, gdy w ramach gwarancji następuje wymiana sprzętu na nowy/dokonuje się istotnych napraw sprzętu/wymienia się istotne części sprzętu (podzespołu itp.) termin gwarancji biegnie na nowo. W przypadku zaś  innych napraw przedłużenie okresu gwarancji o każdy dzień w czasie którego Zamawiający nie mógł korzystać z w pełni sprawnego sprzętu. </t>
  </si>
  <si>
    <t>WARUNKI SERWISU</t>
  </si>
  <si>
    <t>Obowiązkowy bezpłatny przegląd z końcem biegu gwarancji</t>
  </si>
  <si>
    <t>Cena naprawy lub wymiany sprzętu nie może być wyższa od 50% ceny ofertowej sprzętu.</t>
  </si>
  <si>
    <t>Wszystkie czynności serwisowe, w tym ponowne podłączenie i uruchomienie sprzętu w miejscu wskazanym przez Zamawiającego oraz  przeglądy konserwacyjne, w okresie gwarancji - w ramach wynagrodzenia umownego</t>
  </si>
  <si>
    <t xml:space="preserve">Możliwość zgłoszeń 24h/dobę, 365 dni/rok </t>
  </si>
  <si>
    <t>Struktura serwisowa gwarantująca realizację wymogów stawianych w niniejszej specyfikacji lub udokumentowana/uprawdopodobniona dokumentami możliwość gwarancji realizacji wymogów stawianych w niniejszej specyfikacji – należy podać przy dostawie wykaz serwisów i/lub serwisantów posiadających uprawnienia do obsługi serwisowej oferowanych urządzeń (należy podać dane teleadresowe, sposób kontaktu i liczbę osób serwisu własnego lub podwykonawcy posiadającego uprawnienia do tego typu działalności)</t>
  </si>
  <si>
    <t xml:space="preserve">Sprzęt/y nie posiadają zabezpieczeń, które po upływie gwarancji utrudniałyby Zamawiającemu dostęp do podstawowych czynności serwisowych przez inny niż Wykonawca umowy podmiot, w przypadku nie korzystania przez zamawiającego z serwisu pogwarancyjnego Wykonawcy </t>
  </si>
  <si>
    <t>SZKOLENIA</t>
  </si>
  <si>
    <t>Szkolenia (2 terminy) dla personelu  medycznego z zakresu obsługi urządzenia (min. 4 osoby z możliwością podziału i szkolenia w mniejszych podgrupach) w dniu dostawy sprzetu; w razie potrzeby Zamawiającego, możliwość stałego wsparcia aplikacyjnego w początkowym (do 6 –ciu miesięcy) okresie pracy urządzeń (dodatkowe szkolenie, dodatkowa grupa osób, konsultacje, itp.) w drugim terminie.</t>
  </si>
  <si>
    <t>Szkolenia dla personelu technicznego (pracownicy Działu Aparatury – min. 2 osoby) z zakresu diagnostyki stanu technicznego i wykonywania podstawowych czynności konserwacyjnych, naprawczych i przeglądowych; w razie potrzeby możliwość stałego wsparcia aplikacyjnego w początkowym okresie pracy urządzeń (dodatkowe szkolenie, dodatkowa grupa osób, konsultacje, itp.) – potwierdzone certyfikatem”</t>
  </si>
  <si>
    <t>Liczba i okres szkoleń:</t>
  </si>
  <si>
    <t>Uwaga – szkolenia dodatkowe dla wszystkich grup w co najmniej takiej samej liczbie osób jak podano w powyższych punktach</t>
  </si>
  <si>
    <t>DOKUMENTACJA</t>
  </si>
  <si>
    <t>Instrukcje obsługi w języku polskim w formie drukowanej (przekazane w momencie dostawy dla każdego egzemplarza) – dotyczy także urządzeń peryferyjnych</t>
  </si>
  <si>
    <t xml:space="preserve">Z urządzeniem wykonawca dostarczy paszport techniczny zawierający co najmniej takie dane jak: nazwa, typ (model), producent, rok produkcji, numer seryjny (fabryczny), inne istotne informacje (itp. części składowe, istotne wyposażenie, oprogramowanie), </t>
  </si>
  <si>
    <t>Okres gwarancji dla wszystkich zaoferowanych elementów wraz z urządzeniami peryferyjnymi (jeśli dotyczy) [liczba miesięcy]</t>
  </si>
  <si>
    <t xml:space="preserve">Gwarancja podać liczbę m-cy:
&gt; 37 miesięcy – 20 pkt.
24 ≤ 36 miesięcy – 10 pkt.
≤ 24 miesiące – 0 pkt.
</t>
  </si>
  <si>
    <t>UWAGA – należy podać pełną liczbę miesięcy. Wartości ułamkowe będą przy ocenie zaokrąglane w dół – do pełnych miesięcy. Zamawiający zastrzega, że okres rękojmi musi być równy okresowi gwarancji.  Zamawiający zastrzega, że udzielenie gwarancji poniżej 24 m-cy będzie stanowiło odrzucenie oferty.</t>
  </si>
  <si>
    <t>W cenie oferty -  przeglądy okresowe w okresie gwarancji (co roku w siedzibie Zamawiającego)</t>
  </si>
  <si>
    <r>
      <t xml:space="preserve">Czas reakcji (dotyczy także reakcji zdalnej): „przyjęte zgłoszenie – podjęta naprawa” =&lt; </t>
    </r>
    <r>
      <rPr>
        <sz val="10"/>
        <color theme="1"/>
        <rFont val="Arial"/>
        <family val="2"/>
        <charset val="238"/>
      </rPr>
      <t>48</t>
    </r>
    <r>
      <rPr>
        <sz val="10"/>
        <color rgb="FF000000"/>
        <rFont val="Arial"/>
        <family val="2"/>
        <charset val="238"/>
      </rPr>
      <t xml:space="preserve"> [godz.]</t>
    </r>
  </si>
  <si>
    <t>Wymiana każdego podzespołu na nowy po 3  nieskutecznej próbie jego naprawy</t>
  </si>
  <si>
    <r>
      <t xml:space="preserve">Zakończenie działań serwisowych – do </t>
    </r>
    <r>
      <rPr>
        <sz val="10"/>
        <color theme="1"/>
        <rFont val="Arial"/>
        <family val="2"/>
        <charset val="238"/>
      </rPr>
      <t xml:space="preserve">5 </t>
    </r>
    <r>
      <rPr>
        <sz val="10"/>
        <color rgb="FF000000"/>
        <rFont val="Arial"/>
        <family val="2"/>
        <charset val="238"/>
      </rPr>
      <t xml:space="preserve">dni roboczych od dnia zgłoszenia awarii, a w przypadku konieczności importu części zamiennych, nie dłuższym niż </t>
    </r>
    <r>
      <rPr>
        <sz val="10"/>
        <color theme="1"/>
        <rFont val="Arial"/>
        <family val="2"/>
        <charset val="238"/>
      </rPr>
      <t>10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dni roboczych od dnia zgłoszenia awarii.</t>
    </r>
  </si>
  <si>
    <t>pierwsze szkolenie - tuż po instalacji urzadzenia,</t>
  </si>
  <si>
    <t>dodatkowe, w razie potrzeby, w innym terminie ustalonym z kierownikiem pracowni,</t>
  </si>
  <si>
    <r>
      <t>Uwagi i objaśnienia</t>
    </r>
    <r>
      <rPr>
        <sz val="10"/>
        <color theme="1"/>
        <rFont val="Arial"/>
        <family val="2"/>
        <charset val="238"/>
      </rPr>
      <t>:</t>
    </r>
  </si>
  <si>
    <t>Parametry o określonych warunkach liczbowych ( „=&gt;”  lub „&lt;=” ) są warunkami granicznymi, których niespełnienie spowoduje odrzucenie oferty.</t>
  </si>
  <si>
    <t>  Wartość podana przy w/w oznaczeniach oznacza wartość wymaganą.</t>
  </si>
  <si>
    <t>Wykonawca zobowiązany jest do podania parametrów w jednostkach wskazanych w niniejszym opisie.</t>
  </si>
  <si>
    <t xml:space="preserve"> Wykonawca gwarantuje niniejszym, że sprzęt jest fabrycznie nowy (rok produkcji: nie wcześniej niż 2021), nieużywany, kompletny i do jego uruchomienia oraz stosowania zgodnie z przeznaczeniem nie jest konieczny zakup dodatkowych elementów i akcesoriów. Żaden aparat ani jego część składowa, wyposażenie, etc. nie jest sprzętem rekondycjonowanym, powystawowym i nie był wykorzystywany wcześniej przez innego użytkownika.</t>
  </si>
  <si>
    <t>wyświetlacz cyfrowy - przyciski do obsługi</t>
  </si>
  <si>
    <t>UWAGA – należy podać pełną liczbę miesięcy. Wartości ułamkowe będą przy ocenie zaokrąglane w dół – do pełnych miesięcy. Zamawiający zastrzega, że okres rękojmi musi być równy okresowi gwarancji. Zamawiający zastrzega, że górną granicą punktacji gwarancji będzie 60 miesięcy.</t>
  </si>
  <si>
    <t>Zadanie nr 1</t>
  </si>
  <si>
    <t>Zadanie nr 2</t>
  </si>
  <si>
    <t>ilość</t>
  </si>
  <si>
    <t>Cystoskop sztywny 16,5 Fr.</t>
  </si>
  <si>
    <t xml:space="preserve">Płaszcz cystoskopu 16,5 Fr, zakończony dziobem; w zestawie z obturatorem; 2 kurki zaworów </t>
  </si>
  <si>
    <t xml:space="preserve">Gwarancja podać liczbę m-cy:
&gt; 37 miesięcy – 14 pkt.
24 ≤ 36 miesięcy – 10 pkt.
≤ 24 miesiące – 0 pkt.
</t>
  </si>
  <si>
    <t>Wymiana każdego podzespołu na nowy po 3 nieskutecznej próbie jego naprawy</t>
  </si>
  <si>
    <t>Zadanie nr 3</t>
  </si>
  <si>
    <t>Lampa do naświetleń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</si>
</sst>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544D-5E2E-4235-9141-EF51C72DA3A7}">
  <sheetPr>
    <pageSetUpPr fitToPage="1"/>
  </sheetPr>
  <dimension ref="A1:E86"/>
  <sheetViews>
    <sheetView workbookViewId="0">
      <selection activeCell="C18" sqref="C18"/>
    </sheetView>
  </sheetViews>
  <sheetFormatPr defaultRowHeight="15" x14ac:dyDescent="0.25"/>
  <cols>
    <col min="1" max="1" width="9.140625" style="43"/>
    <col min="2" max="2" width="34.140625" customWidth="1"/>
    <col min="3" max="3" width="26.5703125" customWidth="1"/>
    <col min="4" max="4" width="20.140625" customWidth="1"/>
    <col min="5" max="5" width="23.5703125" customWidth="1"/>
  </cols>
  <sheetData>
    <row r="1" spans="1:4" x14ac:dyDescent="0.25">
      <c r="A1" s="82" t="s">
        <v>0</v>
      </c>
      <c r="B1" s="82"/>
      <c r="C1" s="82"/>
      <c r="D1" s="82"/>
    </row>
    <row r="2" spans="1:4" x14ac:dyDescent="0.25">
      <c r="A2" s="42"/>
      <c r="B2" s="23"/>
      <c r="C2" s="2"/>
      <c r="D2" s="23"/>
    </row>
    <row r="3" spans="1:4" ht="21" customHeight="1" x14ac:dyDescent="0.25">
      <c r="A3" s="82" t="s">
        <v>1</v>
      </c>
      <c r="B3" s="82"/>
      <c r="C3" s="82"/>
      <c r="D3" s="82"/>
    </row>
    <row r="4" spans="1:4" ht="27.75" customHeight="1" x14ac:dyDescent="0.25">
      <c r="B4" s="44" t="s">
        <v>111</v>
      </c>
      <c r="C4" s="1"/>
    </row>
    <row r="5" spans="1:4" x14ac:dyDescent="0.25">
      <c r="C5" s="1"/>
    </row>
    <row r="6" spans="1:4" x14ac:dyDescent="0.25">
      <c r="A6" s="83" t="s">
        <v>10</v>
      </c>
      <c r="B6" s="83"/>
      <c r="C6" s="83"/>
    </row>
    <row r="7" spans="1:4" x14ac:dyDescent="0.25">
      <c r="A7" s="80" t="s">
        <v>2</v>
      </c>
      <c r="B7" s="80"/>
      <c r="C7" s="80"/>
    </row>
    <row r="8" spans="1:4" x14ac:dyDescent="0.25">
      <c r="A8" s="80" t="s">
        <v>3</v>
      </c>
      <c r="B8" s="80"/>
      <c r="C8" s="80"/>
    </row>
    <row r="9" spans="1:4" x14ac:dyDescent="0.25">
      <c r="A9" s="80" t="s">
        <v>4</v>
      </c>
      <c r="B9" s="80"/>
      <c r="C9" s="80"/>
    </row>
    <row r="10" spans="1:4" x14ac:dyDescent="0.25">
      <c r="A10" s="80" t="s">
        <v>5</v>
      </c>
      <c r="B10" s="80"/>
      <c r="C10" s="80"/>
    </row>
    <row r="11" spans="1:4" x14ac:dyDescent="0.25">
      <c r="C11" s="1"/>
    </row>
    <row r="12" spans="1:4" ht="45" x14ac:dyDescent="0.25">
      <c r="A12" s="3" t="s">
        <v>6</v>
      </c>
      <c r="B12" s="3" t="s">
        <v>7</v>
      </c>
      <c r="C12" s="3" t="s">
        <v>8</v>
      </c>
      <c r="D12" s="3" t="s">
        <v>9</v>
      </c>
    </row>
    <row r="13" spans="1:4" ht="15.75" x14ac:dyDescent="0.25">
      <c r="A13" s="81" t="s">
        <v>119</v>
      </c>
      <c r="B13" s="81"/>
      <c r="C13" s="81"/>
      <c r="D13" s="81"/>
    </row>
    <row r="14" spans="1:4" ht="25.5" x14ac:dyDescent="0.25">
      <c r="A14" s="45">
        <v>1</v>
      </c>
      <c r="B14" s="24" t="s">
        <v>11</v>
      </c>
      <c r="C14" s="29" t="s">
        <v>12</v>
      </c>
      <c r="D14" s="8"/>
    </row>
    <row r="15" spans="1:4" x14ac:dyDescent="0.25">
      <c r="A15" s="45">
        <v>2</v>
      </c>
      <c r="B15" s="24" t="s">
        <v>31</v>
      </c>
      <c r="C15" s="29" t="s">
        <v>14</v>
      </c>
      <c r="D15" s="8"/>
    </row>
    <row r="16" spans="1:4" x14ac:dyDescent="0.25">
      <c r="A16" s="45">
        <v>3</v>
      </c>
      <c r="B16" s="24" t="s">
        <v>13</v>
      </c>
      <c r="C16" s="29" t="s">
        <v>14</v>
      </c>
      <c r="D16" s="8"/>
    </row>
    <row r="17" spans="1:4" x14ac:dyDescent="0.25">
      <c r="A17" s="45">
        <v>4</v>
      </c>
      <c r="B17" s="24" t="s">
        <v>15</v>
      </c>
      <c r="C17" s="29" t="s">
        <v>14</v>
      </c>
      <c r="D17" s="8"/>
    </row>
    <row r="18" spans="1:4" x14ac:dyDescent="0.25">
      <c r="A18" s="45">
        <v>5</v>
      </c>
      <c r="B18" s="24" t="s">
        <v>16</v>
      </c>
      <c r="C18" s="29" t="s">
        <v>14</v>
      </c>
      <c r="D18" s="8"/>
    </row>
    <row r="19" spans="1:4" x14ac:dyDescent="0.25">
      <c r="A19" s="45">
        <v>6</v>
      </c>
      <c r="B19" s="24" t="s">
        <v>20</v>
      </c>
      <c r="C19" s="29" t="s">
        <v>19</v>
      </c>
      <c r="D19" s="24"/>
    </row>
    <row r="20" spans="1:4" x14ac:dyDescent="0.25">
      <c r="A20" s="45">
        <v>7</v>
      </c>
      <c r="B20" s="24" t="s">
        <v>21</v>
      </c>
      <c r="C20" s="29" t="s">
        <v>19</v>
      </c>
      <c r="D20" s="24"/>
    </row>
    <row r="21" spans="1:4" x14ac:dyDescent="0.25">
      <c r="A21" s="45">
        <v>8</v>
      </c>
      <c r="B21" s="24" t="s">
        <v>22</v>
      </c>
      <c r="C21" s="29" t="s">
        <v>19</v>
      </c>
      <c r="D21" s="24"/>
    </row>
    <row r="22" spans="1:4" x14ac:dyDescent="0.25">
      <c r="A22" s="45">
        <v>9</v>
      </c>
      <c r="B22" s="24" t="s">
        <v>47</v>
      </c>
      <c r="C22" s="29" t="s">
        <v>48</v>
      </c>
      <c r="D22" s="24"/>
    </row>
    <row r="23" spans="1:4" ht="52.5" x14ac:dyDescent="0.25">
      <c r="A23" s="45">
        <v>10</v>
      </c>
      <c r="B23" s="24" t="s">
        <v>46</v>
      </c>
      <c r="C23" s="29" t="s">
        <v>19</v>
      </c>
      <c r="D23" s="24"/>
    </row>
    <row r="24" spans="1:4" ht="71.45" customHeight="1" x14ac:dyDescent="0.25">
      <c r="A24" s="45">
        <v>11</v>
      </c>
      <c r="B24" s="24" t="s">
        <v>45</v>
      </c>
      <c r="C24" s="29" t="s">
        <v>19</v>
      </c>
      <c r="D24" s="24"/>
    </row>
    <row r="25" spans="1:4" ht="51" x14ac:dyDescent="0.25">
      <c r="A25" s="45">
        <v>12</v>
      </c>
      <c r="B25" s="24" t="s">
        <v>23</v>
      </c>
      <c r="C25" s="29" t="s">
        <v>19</v>
      </c>
      <c r="D25" s="24"/>
    </row>
    <row r="26" spans="1:4" ht="25.5" x14ac:dyDescent="0.25">
      <c r="A26" s="45">
        <v>13</v>
      </c>
      <c r="B26" s="24" t="s">
        <v>24</v>
      </c>
      <c r="C26" s="29" t="s">
        <v>19</v>
      </c>
      <c r="D26" s="24"/>
    </row>
    <row r="27" spans="1:4" ht="38.25" x14ac:dyDescent="0.25">
      <c r="A27" s="45">
        <v>14</v>
      </c>
      <c r="B27" s="24" t="s">
        <v>25</v>
      </c>
      <c r="C27" s="29" t="s">
        <v>19</v>
      </c>
      <c r="D27" s="24"/>
    </row>
    <row r="28" spans="1:4" x14ac:dyDescent="0.25">
      <c r="A28" s="45">
        <v>15</v>
      </c>
      <c r="B28" s="24" t="s">
        <v>26</v>
      </c>
      <c r="C28" s="29" t="s">
        <v>19</v>
      </c>
      <c r="D28" s="24"/>
    </row>
    <row r="29" spans="1:4" x14ac:dyDescent="0.25">
      <c r="A29" s="45">
        <v>16</v>
      </c>
      <c r="B29" s="24" t="s">
        <v>49</v>
      </c>
      <c r="C29" s="29" t="s">
        <v>48</v>
      </c>
      <c r="D29" s="24"/>
    </row>
    <row r="30" spans="1:4" x14ac:dyDescent="0.25">
      <c r="A30" s="45">
        <v>17</v>
      </c>
      <c r="B30" s="24" t="s">
        <v>50</v>
      </c>
      <c r="C30" s="29" t="s">
        <v>19</v>
      </c>
      <c r="D30" s="24"/>
    </row>
    <row r="31" spans="1:4" ht="15" customHeight="1" x14ac:dyDescent="0.25">
      <c r="A31" s="75">
        <v>18</v>
      </c>
      <c r="B31" s="79" t="s">
        <v>51</v>
      </c>
      <c r="C31" s="29" t="s">
        <v>19</v>
      </c>
      <c r="D31" s="79"/>
    </row>
    <row r="32" spans="1:4" x14ac:dyDescent="0.25">
      <c r="A32" s="76"/>
      <c r="B32" s="79"/>
      <c r="C32" s="29" t="s">
        <v>19</v>
      </c>
      <c r="D32" s="79"/>
    </row>
    <row r="33" spans="1:4" x14ac:dyDescent="0.25">
      <c r="A33" s="45">
        <v>19</v>
      </c>
      <c r="B33" s="24" t="s">
        <v>52</v>
      </c>
      <c r="C33" s="29" t="s">
        <v>19</v>
      </c>
      <c r="D33" s="24"/>
    </row>
    <row r="34" spans="1:4" x14ac:dyDescent="0.25">
      <c r="A34" s="45">
        <v>20</v>
      </c>
      <c r="B34" s="24" t="s">
        <v>53</v>
      </c>
      <c r="C34" s="29" t="s">
        <v>19</v>
      </c>
      <c r="D34" s="24"/>
    </row>
    <row r="35" spans="1:4" x14ac:dyDescent="0.25">
      <c r="A35" s="75">
        <v>21</v>
      </c>
      <c r="B35" s="79" t="s">
        <v>54</v>
      </c>
      <c r="C35" s="29" t="s">
        <v>19</v>
      </c>
      <c r="D35" s="79"/>
    </row>
    <row r="36" spans="1:4" x14ac:dyDescent="0.25">
      <c r="A36" s="76"/>
      <c r="B36" s="79"/>
      <c r="C36" s="29" t="s">
        <v>19</v>
      </c>
      <c r="D36" s="79"/>
    </row>
    <row r="37" spans="1:4" x14ac:dyDescent="0.25">
      <c r="A37" s="45">
        <v>22</v>
      </c>
      <c r="B37" s="77" t="s">
        <v>27</v>
      </c>
      <c r="C37" s="78"/>
      <c r="D37" s="24"/>
    </row>
    <row r="38" spans="1:4" x14ac:dyDescent="0.25">
      <c r="A38" s="45" t="s">
        <v>18</v>
      </c>
      <c r="B38" s="21" t="s">
        <v>55</v>
      </c>
      <c r="C38" s="29" t="s">
        <v>14</v>
      </c>
      <c r="D38" s="24"/>
    </row>
    <row r="39" spans="1:4" x14ac:dyDescent="0.25">
      <c r="A39" s="45" t="s">
        <v>18</v>
      </c>
      <c r="B39" s="21" t="s">
        <v>56</v>
      </c>
      <c r="C39" s="29" t="s">
        <v>14</v>
      </c>
      <c r="D39" s="24"/>
    </row>
    <row r="40" spans="1:4" x14ac:dyDescent="0.25">
      <c r="A40" s="45">
        <v>23</v>
      </c>
      <c r="B40" s="77" t="s">
        <v>28</v>
      </c>
      <c r="C40" s="78"/>
      <c r="D40" s="79"/>
    </row>
    <row r="41" spans="1:4" ht="27" customHeight="1" x14ac:dyDescent="0.25">
      <c r="A41" s="45" t="s">
        <v>18</v>
      </c>
      <c r="B41" s="21" t="s">
        <v>57</v>
      </c>
      <c r="C41" s="22" t="s">
        <v>19</v>
      </c>
      <c r="D41" s="79"/>
    </row>
    <row r="42" spans="1:4" x14ac:dyDescent="0.25">
      <c r="A42" s="45" t="s">
        <v>18</v>
      </c>
      <c r="B42" s="21" t="s">
        <v>58</v>
      </c>
      <c r="C42" s="22" t="s">
        <v>19</v>
      </c>
      <c r="D42" s="79"/>
    </row>
    <row r="43" spans="1:4" x14ac:dyDescent="0.25">
      <c r="A43" s="45">
        <v>24</v>
      </c>
      <c r="B43" s="24" t="s">
        <v>59</v>
      </c>
      <c r="C43" s="29" t="s">
        <v>19</v>
      </c>
      <c r="D43" s="24"/>
    </row>
    <row r="44" spans="1:4" ht="25.5" x14ac:dyDescent="0.25">
      <c r="A44" s="45">
        <v>25</v>
      </c>
      <c r="B44" s="24" t="s">
        <v>60</v>
      </c>
      <c r="C44" s="29" t="s">
        <v>19</v>
      </c>
      <c r="D44" s="24"/>
    </row>
    <row r="45" spans="1:4" x14ac:dyDescent="0.25">
      <c r="A45" s="45">
        <v>26</v>
      </c>
      <c r="B45" s="24" t="s">
        <v>61</v>
      </c>
      <c r="C45" s="29" t="s">
        <v>19</v>
      </c>
      <c r="D45" s="24"/>
    </row>
    <row r="46" spans="1:4" ht="25.5" x14ac:dyDescent="0.25">
      <c r="A46" s="45">
        <v>27</v>
      </c>
      <c r="B46" s="24" t="s">
        <v>62</v>
      </c>
      <c r="C46" s="29" t="s">
        <v>19</v>
      </c>
      <c r="D46" s="24"/>
    </row>
    <row r="47" spans="1:4" x14ac:dyDescent="0.25">
      <c r="A47" s="45">
        <v>28</v>
      </c>
      <c r="B47" s="24" t="s">
        <v>29</v>
      </c>
      <c r="C47" s="29" t="s">
        <v>19</v>
      </c>
      <c r="D47" s="24"/>
    </row>
    <row r="49" spans="1:5" s="11" customFormat="1" ht="12.75" x14ac:dyDescent="0.25">
      <c r="A49" s="72" t="s">
        <v>76</v>
      </c>
      <c r="B49" s="73"/>
      <c r="C49" s="73"/>
      <c r="D49" s="73"/>
      <c r="E49" s="73"/>
    </row>
    <row r="50" spans="1:5" s="11" customFormat="1" ht="12.75" x14ac:dyDescent="0.2">
      <c r="A50" s="25"/>
      <c r="B50" s="5"/>
      <c r="C50" s="5"/>
      <c r="D50" s="5"/>
      <c r="E50" s="5"/>
    </row>
    <row r="51" spans="1:5" s="11" customFormat="1" ht="42" customHeight="1" x14ac:dyDescent="0.25">
      <c r="A51" s="27" t="s">
        <v>6</v>
      </c>
      <c r="B51" s="27" t="s">
        <v>63</v>
      </c>
      <c r="C51" s="74" t="s">
        <v>77</v>
      </c>
      <c r="D51" s="74"/>
      <c r="E51" s="28" t="s">
        <v>9</v>
      </c>
    </row>
    <row r="52" spans="1:5" s="11" customFormat="1" ht="51" x14ac:dyDescent="0.25">
      <c r="A52" s="57">
        <v>1</v>
      </c>
      <c r="B52" s="37" t="s">
        <v>95</v>
      </c>
      <c r="C52" s="57" t="s">
        <v>96</v>
      </c>
      <c r="D52" s="57"/>
      <c r="E52" s="70"/>
    </row>
    <row r="53" spans="1:5" s="11" customFormat="1" ht="130.5" customHeight="1" x14ac:dyDescent="0.25">
      <c r="A53" s="57"/>
      <c r="B53" s="32" t="s">
        <v>110</v>
      </c>
      <c r="C53" s="57"/>
      <c r="D53" s="57"/>
      <c r="E53" s="70"/>
    </row>
    <row r="54" spans="1:5" s="11" customFormat="1" ht="63.75" x14ac:dyDescent="0.25">
      <c r="A54" s="31">
        <v>2</v>
      </c>
      <c r="B54" s="37" t="s">
        <v>78</v>
      </c>
      <c r="C54" s="70" t="s">
        <v>19</v>
      </c>
      <c r="D54" s="70"/>
      <c r="E54" s="36"/>
    </row>
    <row r="55" spans="1:5" s="11" customFormat="1" ht="140.25" x14ac:dyDescent="0.25">
      <c r="A55" s="29">
        <v>3</v>
      </c>
      <c r="B55" s="34" t="s">
        <v>79</v>
      </c>
      <c r="C55" s="70" t="s">
        <v>19</v>
      </c>
      <c r="D55" s="70"/>
      <c r="E55" s="36"/>
    </row>
    <row r="56" spans="1:5" s="11" customFormat="1" ht="20.25" customHeight="1" x14ac:dyDescent="0.25">
      <c r="A56" s="29" t="s">
        <v>18</v>
      </c>
      <c r="B56" s="71" t="s">
        <v>80</v>
      </c>
      <c r="C56" s="71"/>
      <c r="D56" s="71"/>
      <c r="E56" s="71"/>
    </row>
    <row r="57" spans="1:5" s="11" customFormat="1" ht="43.5" customHeight="1" x14ac:dyDescent="0.25">
      <c r="A57" s="57">
        <v>1</v>
      </c>
      <c r="B57" s="37" t="s">
        <v>98</v>
      </c>
      <c r="C57" s="58" t="s">
        <v>19</v>
      </c>
      <c r="D57" s="59"/>
      <c r="E57" s="64"/>
    </row>
    <row r="58" spans="1:5" s="11" customFormat="1" ht="25.5" x14ac:dyDescent="0.25">
      <c r="A58" s="57"/>
      <c r="B58" s="37" t="s">
        <v>81</v>
      </c>
      <c r="C58" s="60"/>
      <c r="D58" s="61"/>
      <c r="E58" s="64"/>
    </row>
    <row r="59" spans="1:5" s="11" customFormat="1" ht="38.25" x14ac:dyDescent="0.25">
      <c r="A59" s="57"/>
      <c r="B59" s="34" t="s">
        <v>82</v>
      </c>
      <c r="C59" s="62"/>
      <c r="D59" s="63"/>
      <c r="E59" s="64"/>
    </row>
    <row r="60" spans="1:5" s="11" customFormat="1" ht="89.25" x14ac:dyDescent="0.25">
      <c r="A60" s="29">
        <v>2</v>
      </c>
      <c r="B60" s="37" t="s">
        <v>83</v>
      </c>
      <c r="C60" s="54" t="s">
        <v>19</v>
      </c>
      <c r="D60" s="55"/>
      <c r="E60" s="36"/>
    </row>
    <row r="61" spans="1:5" s="11" customFormat="1" ht="38.25" x14ac:dyDescent="0.25">
      <c r="A61" s="29">
        <v>3</v>
      </c>
      <c r="B61" s="37" t="s">
        <v>99</v>
      </c>
      <c r="C61" s="54" t="s">
        <v>19</v>
      </c>
      <c r="D61" s="55"/>
      <c r="E61" s="36"/>
    </row>
    <row r="62" spans="1:5" s="11" customFormat="1" ht="25.5" x14ac:dyDescent="0.25">
      <c r="A62" s="29">
        <v>4</v>
      </c>
      <c r="B62" s="37" t="s">
        <v>84</v>
      </c>
      <c r="C62" s="54" t="s">
        <v>19</v>
      </c>
      <c r="D62" s="55"/>
      <c r="E62" s="36"/>
    </row>
    <row r="63" spans="1:5" s="11" customFormat="1" ht="38.25" x14ac:dyDescent="0.25">
      <c r="A63" s="29">
        <v>5</v>
      </c>
      <c r="B63" s="37" t="s">
        <v>100</v>
      </c>
      <c r="C63" s="54" t="s">
        <v>19</v>
      </c>
      <c r="D63" s="55"/>
      <c r="E63" s="36"/>
    </row>
    <row r="64" spans="1:5" s="11" customFormat="1" ht="12.75" x14ac:dyDescent="0.25">
      <c r="A64" s="57">
        <v>6</v>
      </c>
      <c r="B64" s="69" t="s">
        <v>101</v>
      </c>
      <c r="C64" s="58" t="s">
        <v>19</v>
      </c>
      <c r="D64" s="59"/>
      <c r="E64" s="64"/>
    </row>
    <row r="65" spans="1:5" s="11" customFormat="1" ht="12.75" x14ac:dyDescent="0.25">
      <c r="A65" s="57"/>
      <c r="B65" s="69"/>
      <c r="C65" s="62"/>
      <c r="D65" s="63"/>
      <c r="E65" s="64"/>
    </row>
    <row r="66" spans="1:5" s="11" customFormat="1" ht="228" customHeight="1" x14ac:dyDescent="0.25">
      <c r="A66" s="29">
        <v>7</v>
      </c>
      <c r="B66" s="37" t="s">
        <v>85</v>
      </c>
      <c r="C66" s="54" t="s">
        <v>19</v>
      </c>
      <c r="D66" s="55"/>
      <c r="E66" s="36"/>
    </row>
    <row r="67" spans="1:5" s="11" customFormat="1" ht="130.5" customHeight="1" x14ac:dyDescent="0.25">
      <c r="A67" s="29">
        <v>8</v>
      </c>
      <c r="B67" s="37" t="s">
        <v>86</v>
      </c>
      <c r="C67" s="54" t="s">
        <v>19</v>
      </c>
      <c r="D67" s="55"/>
      <c r="E67" s="36"/>
    </row>
    <row r="68" spans="1:5" s="11" customFormat="1" ht="24.75" customHeight="1" x14ac:dyDescent="0.25">
      <c r="A68" s="67" t="s">
        <v>87</v>
      </c>
      <c r="B68" s="68"/>
      <c r="C68" s="68"/>
      <c r="D68" s="68"/>
      <c r="E68" s="68"/>
    </row>
    <row r="69" spans="1:5" s="11" customFormat="1" ht="180.75" customHeight="1" x14ac:dyDescent="0.25">
      <c r="A69" s="29">
        <v>1</v>
      </c>
      <c r="B69" s="34" t="s">
        <v>88</v>
      </c>
      <c r="C69" s="54" t="s">
        <v>19</v>
      </c>
      <c r="D69" s="55"/>
      <c r="E69" s="36"/>
    </row>
    <row r="70" spans="1:5" s="11" customFormat="1" ht="168" customHeight="1" x14ac:dyDescent="0.25">
      <c r="A70" s="29">
        <v>2</v>
      </c>
      <c r="B70" s="34" t="s">
        <v>89</v>
      </c>
      <c r="C70" s="54" t="s">
        <v>19</v>
      </c>
      <c r="D70" s="55"/>
      <c r="E70" s="36"/>
    </row>
    <row r="71" spans="1:5" s="11" customFormat="1" ht="12.75" x14ac:dyDescent="0.25">
      <c r="A71" s="57">
        <v>3</v>
      </c>
      <c r="B71" s="37" t="s">
        <v>90</v>
      </c>
      <c r="C71" s="58" t="s">
        <v>19</v>
      </c>
      <c r="D71" s="59"/>
      <c r="E71" s="64"/>
    </row>
    <row r="72" spans="1:5" s="11" customFormat="1" ht="25.5" x14ac:dyDescent="0.25">
      <c r="A72" s="57"/>
      <c r="B72" s="37" t="s">
        <v>102</v>
      </c>
      <c r="C72" s="60"/>
      <c r="D72" s="61"/>
      <c r="E72" s="64"/>
    </row>
    <row r="73" spans="1:5" s="11" customFormat="1" ht="38.25" x14ac:dyDescent="0.25">
      <c r="A73" s="57"/>
      <c r="B73" s="37" t="s">
        <v>103</v>
      </c>
      <c r="C73" s="60"/>
      <c r="D73" s="61"/>
      <c r="E73" s="64"/>
    </row>
    <row r="74" spans="1:5" s="11" customFormat="1" ht="51" x14ac:dyDescent="0.25">
      <c r="A74" s="57"/>
      <c r="B74" s="32" t="s">
        <v>91</v>
      </c>
      <c r="C74" s="62"/>
      <c r="D74" s="63"/>
      <c r="E74" s="64"/>
    </row>
    <row r="75" spans="1:5" s="11" customFormat="1" ht="12.75" x14ac:dyDescent="0.25">
      <c r="A75" s="29" t="s">
        <v>18</v>
      </c>
      <c r="B75" s="65" t="s">
        <v>92</v>
      </c>
      <c r="C75" s="66"/>
      <c r="D75" s="66"/>
      <c r="E75" s="66"/>
    </row>
    <row r="76" spans="1:5" s="11" customFormat="1" ht="63.75" x14ac:dyDescent="0.25">
      <c r="A76" s="29">
        <v>1</v>
      </c>
      <c r="B76" s="37" t="s">
        <v>93</v>
      </c>
      <c r="C76" s="54" t="s">
        <v>19</v>
      </c>
      <c r="D76" s="55"/>
      <c r="E76" s="36"/>
    </row>
    <row r="77" spans="1:5" s="11" customFormat="1" ht="110.25" customHeight="1" x14ac:dyDescent="0.25">
      <c r="A77" s="29">
        <v>2</v>
      </c>
      <c r="B77" s="37" t="s">
        <v>94</v>
      </c>
      <c r="C77" s="54" t="s">
        <v>19</v>
      </c>
      <c r="D77" s="55"/>
      <c r="E77" s="36"/>
    </row>
    <row r="78" spans="1:5" s="11" customFormat="1" ht="12.75" x14ac:dyDescent="0.25"/>
    <row r="79" spans="1:5" s="11" customFormat="1" ht="12.75" x14ac:dyDescent="0.25"/>
    <row r="80" spans="1:5" s="11" customFormat="1" ht="12.75" x14ac:dyDescent="0.25">
      <c r="B80" s="56" t="s">
        <v>104</v>
      </c>
      <c r="C80" s="56"/>
      <c r="D80" s="56"/>
      <c r="E80" s="56"/>
    </row>
    <row r="81" spans="2:5" s="11" customFormat="1" ht="12.75" x14ac:dyDescent="0.25">
      <c r="B81" s="56"/>
      <c r="C81" s="56"/>
      <c r="D81" s="56"/>
      <c r="E81" s="56"/>
    </row>
    <row r="82" spans="2:5" s="11" customFormat="1" ht="39.75" customHeight="1" x14ac:dyDescent="0.25">
      <c r="B82" s="53" t="s">
        <v>105</v>
      </c>
      <c r="C82" s="53"/>
      <c r="D82" s="53"/>
      <c r="E82" s="53"/>
    </row>
    <row r="83" spans="2:5" s="11" customFormat="1" ht="31.5" customHeight="1" x14ac:dyDescent="0.25">
      <c r="B83" s="53" t="s">
        <v>106</v>
      </c>
      <c r="C83" s="53"/>
      <c r="D83" s="53"/>
      <c r="E83" s="53"/>
    </row>
    <row r="84" spans="2:5" s="11" customFormat="1" ht="34.5" customHeight="1" x14ac:dyDescent="0.25">
      <c r="B84" s="53" t="s">
        <v>107</v>
      </c>
      <c r="C84" s="53"/>
      <c r="D84" s="53"/>
      <c r="E84" s="53"/>
    </row>
    <row r="85" spans="2:5" s="11" customFormat="1" ht="52.5" customHeight="1" x14ac:dyDescent="0.25">
      <c r="B85" s="53" t="s">
        <v>108</v>
      </c>
      <c r="C85" s="53"/>
      <c r="D85" s="53"/>
      <c r="E85" s="53"/>
    </row>
    <row r="86" spans="2:5" s="11" customFormat="1" ht="12.75" x14ac:dyDescent="0.25"/>
  </sheetData>
  <mergeCells count="52">
    <mergeCell ref="A10:C10"/>
    <mergeCell ref="A13:D13"/>
    <mergeCell ref="A1:D1"/>
    <mergeCell ref="A3:D3"/>
    <mergeCell ref="A6:C6"/>
    <mergeCell ref="A7:C7"/>
    <mergeCell ref="A8:C8"/>
    <mergeCell ref="A9:C9"/>
    <mergeCell ref="A31:A32"/>
    <mergeCell ref="A35:A36"/>
    <mergeCell ref="B37:C37"/>
    <mergeCell ref="B40:C40"/>
    <mergeCell ref="D40:D42"/>
    <mergeCell ref="B31:B32"/>
    <mergeCell ref="D31:D32"/>
    <mergeCell ref="B35:B36"/>
    <mergeCell ref="D35:D36"/>
    <mergeCell ref="A49:E49"/>
    <mergeCell ref="C51:D51"/>
    <mergeCell ref="A52:A53"/>
    <mergeCell ref="C52:D53"/>
    <mergeCell ref="E52:E53"/>
    <mergeCell ref="C54:D54"/>
    <mergeCell ref="C55:D55"/>
    <mergeCell ref="B56:E56"/>
    <mergeCell ref="A57:A59"/>
    <mergeCell ref="C57:D59"/>
    <mergeCell ref="E57:E59"/>
    <mergeCell ref="C60:D60"/>
    <mergeCell ref="C61:D61"/>
    <mergeCell ref="C62:D62"/>
    <mergeCell ref="C63:D63"/>
    <mergeCell ref="A64:A65"/>
    <mergeCell ref="B64:B65"/>
    <mergeCell ref="C64:D65"/>
    <mergeCell ref="E64:E65"/>
    <mergeCell ref="C66:D66"/>
    <mergeCell ref="C67:D67"/>
    <mergeCell ref="A68:E68"/>
    <mergeCell ref="C69:D69"/>
    <mergeCell ref="C70:D70"/>
    <mergeCell ref="A71:A74"/>
    <mergeCell ref="C71:D74"/>
    <mergeCell ref="E71:E74"/>
    <mergeCell ref="B75:E75"/>
    <mergeCell ref="B84:E84"/>
    <mergeCell ref="B85:E85"/>
    <mergeCell ref="C76:D76"/>
    <mergeCell ref="C77:D77"/>
    <mergeCell ref="B80:E81"/>
    <mergeCell ref="B82:E82"/>
    <mergeCell ref="B83:E83"/>
  </mergeCells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D492-3830-4C93-A975-C71CC5261D5C}">
  <sheetPr>
    <pageSetUpPr fitToPage="1"/>
  </sheetPr>
  <dimension ref="A1:E67"/>
  <sheetViews>
    <sheetView workbookViewId="0">
      <selection activeCell="C6" sqref="C6"/>
    </sheetView>
  </sheetViews>
  <sheetFormatPr defaultColWidth="8.7109375" defaultRowHeight="12.75" x14ac:dyDescent="0.2"/>
  <cols>
    <col min="1" max="1" width="8.7109375" style="16"/>
    <col min="2" max="2" width="33.42578125" style="16" customWidth="1"/>
    <col min="3" max="3" width="12.42578125" style="11" customWidth="1"/>
    <col min="4" max="4" width="20.42578125" style="16" customWidth="1"/>
    <col min="5" max="5" width="23.42578125" style="16" customWidth="1"/>
    <col min="6" max="16384" width="8.7109375" style="16"/>
  </cols>
  <sheetData>
    <row r="1" spans="1:4" x14ac:dyDescent="0.2">
      <c r="A1" s="85" t="s">
        <v>0</v>
      </c>
      <c r="B1" s="85"/>
      <c r="C1" s="85"/>
      <c r="D1" s="85"/>
    </row>
    <row r="2" spans="1:4" x14ac:dyDescent="0.2">
      <c r="A2" s="6"/>
      <c r="B2" s="6"/>
      <c r="C2" s="12"/>
      <c r="D2" s="6"/>
    </row>
    <row r="3" spans="1:4" x14ac:dyDescent="0.2">
      <c r="A3" s="85" t="s">
        <v>1</v>
      </c>
      <c r="B3" s="85"/>
      <c r="C3" s="85"/>
      <c r="D3" s="85"/>
    </row>
    <row r="4" spans="1:4" ht="30.75" customHeight="1" x14ac:dyDescent="0.2">
      <c r="B4" s="16" t="s">
        <v>112</v>
      </c>
      <c r="C4" s="13"/>
    </row>
    <row r="5" spans="1:4" x14ac:dyDescent="0.2">
      <c r="C5" s="13"/>
    </row>
    <row r="6" spans="1:4" ht="15.95" customHeight="1" x14ac:dyDescent="0.2">
      <c r="A6" s="86" t="s">
        <v>10</v>
      </c>
      <c r="B6" s="86"/>
      <c r="C6" s="14"/>
    </row>
    <row r="7" spans="1:4" ht="15.95" customHeight="1" x14ac:dyDescent="0.2">
      <c r="A7" s="87" t="s">
        <v>2</v>
      </c>
      <c r="B7" s="87"/>
      <c r="C7" s="15"/>
    </row>
    <row r="8" spans="1:4" ht="15.95" customHeight="1" x14ac:dyDescent="0.2">
      <c r="A8" s="87" t="s">
        <v>3</v>
      </c>
      <c r="B8" s="87"/>
      <c r="C8" s="15"/>
    </row>
    <row r="9" spans="1:4" ht="15.95" customHeight="1" x14ac:dyDescent="0.2">
      <c r="A9" s="87" t="s">
        <v>4</v>
      </c>
      <c r="B9" s="87"/>
      <c r="C9" s="15"/>
    </row>
    <row r="10" spans="1:4" ht="15.95" customHeight="1" x14ac:dyDescent="0.2">
      <c r="A10" s="87" t="s">
        <v>5</v>
      </c>
      <c r="B10" s="87"/>
      <c r="C10" s="15"/>
    </row>
    <row r="11" spans="1:4" x14ac:dyDescent="0.2">
      <c r="C11" s="13"/>
    </row>
    <row r="12" spans="1:4" ht="25.5" x14ac:dyDescent="0.2">
      <c r="A12" s="17" t="s">
        <v>6</v>
      </c>
      <c r="B12" s="17" t="s">
        <v>7</v>
      </c>
      <c r="C12" s="7" t="s">
        <v>8</v>
      </c>
      <c r="D12" s="17" t="s">
        <v>9</v>
      </c>
    </row>
    <row r="13" spans="1:4" ht="26.25" customHeight="1" x14ac:dyDescent="0.2">
      <c r="A13" s="84" t="s">
        <v>17</v>
      </c>
      <c r="B13" s="84"/>
      <c r="C13" s="84"/>
      <c r="D13" s="84"/>
    </row>
    <row r="14" spans="1:4" ht="25.5" x14ac:dyDescent="0.2">
      <c r="A14" s="18">
        <v>1</v>
      </c>
      <c r="B14" s="19" t="s">
        <v>11</v>
      </c>
      <c r="C14" s="4" t="s">
        <v>12</v>
      </c>
      <c r="D14" s="18"/>
    </row>
    <row r="15" spans="1:4" x14ac:dyDescent="0.2">
      <c r="A15" s="18">
        <v>2</v>
      </c>
      <c r="B15" s="19" t="s">
        <v>31</v>
      </c>
      <c r="C15" s="4" t="s">
        <v>14</v>
      </c>
      <c r="D15" s="18"/>
    </row>
    <row r="16" spans="1:4" ht="19.5" customHeight="1" x14ac:dyDescent="0.2">
      <c r="A16" s="18">
        <v>3</v>
      </c>
      <c r="B16" s="19" t="s">
        <v>15</v>
      </c>
      <c r="C16" s="4" t="s">
        <v>14</v>
      </c>
      <c r="D16" s="18"/>
    </row>
    <row r="17" spans="1:5" x14ac:dyDescent="0.2">
      <c r="A17" s="18">
        <v>4</v>
      </c>
      <c r="B17" s="19" t="s">
        <v>32</v>
      </c>
      <c r="C17" s="4" t="s">
        <v>14</v>
      </c>
      <c r="D17" s="18"/>
    </row>
    <row r="18" spans="1:5" ht="25.5" x14ac:dyDescent="0.2">
      <c r="A18" s="18">
        <v>5</v>
      </c>
      <c r="B18" s="20" t="s">
        <v>33</v>
      </c>
      <c r="C18" s="9" t="s">
        <v>14</v>
      </c>
      <c r="D18" s="18"/>
    </row>
    <row r="19" spans="1:5" x14ac:dyDescent="0.2">
      <c r="A19" s="18">
        <v>6</v>
      </c>
      <c r="B19" s="20" t="s">
        <v>34</v>
      </c>
      <c r="C19" s="9" t="s">
        <v>30</v>
      </c>
      <c r="D19" s="18"/>
    </row>
    <row r="20" spans="1:5" ht="23.25" customHeight="1" x14ac:dyDescent="0.2">
      <c r="A20" s="18">
        <v>7</v>
      </c>
      <c r="B20" s="20" t="s">
        <v>35</v>
      </c>
      <c r="C20" s="9" t="s">
        <v>14</v>
      </c>
      <c r="D20" s="18"/>
    </row>
    <row r="21" spans="1:5" ht="25.5" x14ac:dyDescent="0.2">
      <c r="A21" s="18">
        <v>8</v>
      </c>
      <c r="B21" s="20" t="s">
        <v>109</v>
      </c>
      <c r="C21" s="9" t="s">
        <v>30</v>
      </c>
      <c r="D21" s="18"/>
    </row>
    <row r="22" spans="1:5" ht="38.25" x14ac:dyDescent="0.2">
      <c r="A22" s="18">
        <v>9</v>
      </c>
      <c r="B22" s="20" t="s">
        <v>36</v>
      </c>
      <c r="C22" s="9" t="s">
        <v>37</v>
      </c>
      <c r="D22" s="18"/>
    </row>
    <row r="23" spans="1:5" ht="27.75" customHeight="1" x14ac:dyDescent="0.2">
      <c r="A23" s="18">
        <v>10</v>
      </c>
      <c r="B23" s="20" t="s">
        <v>38</v>
      </c>
      <c r="C23" s="9" t="s">
        <v>14</v>
      </c>
      <c r="D23" s="18"/>
    </row>
    <row r="24" spans="1:5" x14ac:dyDescent="0.2">
      <c r="A24" s="18">
        <v>11</v>
      </c>
      <c r="B24" s="20" t="s">
        <v>39</v>
      </c>
      <c r="C24" s="9" t="s">
        <v>30</v>
      </c>
      <c r="D24" s="18"/>
    </row>
    <row r="25" spans="1:5" ht="24" customHeight="1" x14ac:dyDescent="0.2">
      <c r="A25" s="18">
        <v>12</v>
      </c>
      <c r="B25" s="20" t="s">
        <v>40</v>
      </c>
      <c r="C25" s="9" t="s">
        <v>41</v>
      </c>
      <c r="D25" s="18"/>
    </row>
    <row r="26" spans="1:5" ht="26.25" customHeight="1" x14ac:dyDescent="0.2">
      <c r="A26" s="18">
        <v>13</v>
      </c>
      <c r="B26" s="20" t="s">
        <v>42</v>
      </c>
      <c r="C26" s="9" t="s">
        <v>30</v>
      </c>
      <c r="D26" s="18"/>
    </row>
    <row r="27" spans="1:5" ht="38.25" x14ac:dyDescent="0.2">
      <c r="A27" s="18">
        <v>14</v>
      </c>
      <c r="B27" s="20" t="s">
        <v>43</v>
      </c>
      <c r="C27" s="9" t="s">
        <v>41</v>
      </c>
      <c r="D27" s="18"/>
    </row>
    <row r="28" spans="1:5" ht="15.75" customHeight="1" x14ac:dyDescent="0.2">
      <c r="A28" s="18">
        <v>15</v>
      </c>
      <c r="B28" s="20" t="s">
        <v>44</v>
      </c>
      <c r="C28" s="9" t="s">
        <v>14</v>
      </c>
      <c r="D28" s="18"/>
    </row>
    <row r="30" spans="1:5" s="11" customFormat="1" x14ac:dyDescent="0.25">
      <c r="A30" s="72" t="s">
        <v>76</v>
      </c>
      <c r="B30" s="73"/>
      <c r="C30" s="73"/>
      <c r="D30" s="73"/>
      <c r="E30" s="73"/>
    </row>
    <row r="31" spans="1:5" s="11" customFormat="1" x14ac:dyDescent="0.2">
      <c r="A31" s="25"/>
      <c r="B31" s="5"/>
      <c r="C31" s="5"/>
      <c r="D31" s="5"/>
      <c r="E31" s="5"/>
    </row>
    <row r="32" spans="1:5" s="11" customFormat="1" ht="61.5" customHeight="1" x14ac:dyDescent="0.25">
      <c r="A32" s="26" t="s">
        <v>6</v>
      </c>
      <c r="B32" s="26" t="s">
        <v>63</v>
      </c>
      <c r="C32" s="74" t="s">
        <v>77</v>
      </c>
      <c r="D32" s="74"/>
      <c r="E32" s="28" t="s">
        <v>9</v>
      </c>
    </row>
    <row r="33" spans="1:5" s="11" customFormat="1" ht="51" x14ac:dyDescent="0.25">
      <c r="A33" s="57">
        <v>1</v>
      </c>
      <c r="B33" s="30" t="s">
        <v>95</v>
      </c>
      <c r="C33" s="57" t="s">
        <v>96</v>
      </c>
      <c r="D33" s="57"/>
      <c r="E33" s="70"/>
    </row>
    <row r="34" spans="1:5" s="11" customFormat="1" ht="114.75" x14ac:dyDescent="0.25">
      <c r="A34" s="57"/>
      <c r="B34" s="32" t="s">
        <v>97</v>
      </c>
      <c r="C34" s="57"/>
      <c r="D34" s="57"/>
      <c r="E34" s="70"/>
    </row>
    <row r="35" spans="1:5" s="11" customFormat="1" ht="63.75" x14ac:dyDescent="0.25">
      <c r="A35" s="10">
        <v>2</v>
      </c>
      <c r="B35" s="30" t="s">
        <v>78</v>
      </c>
      <c r="C35" s="70" t="s">
        <v>19</v>
      </c>
      <c r="D35" s="70"/>
      <c r="E35" s="33"/>
    </row>
    <row r="36" spans="1:5" s="11" customFormat="1" ht="140.25" x14ac:dyDescent="0.25">
      <c r="A36" s="4">
        <v>3</v>
      </c>
      <c r="B36" s="34" t="s">
        <v>79</v>
      </c>
      <c r="C36" s="70" t="s">
        <v>19</v>
      </c>
      <c r="D36" s="70"/>
      <c r="E36" s="33"/>
    </row>
    <row r="37" spans="1:5" s="11" customFormat="1" x14ac:dyDescent="0.25">
      <c r="A37" s="4" t="s">
        <v>18</v>
      </c>
      <c r="B37" s="71" t="s">
        <v>80</v>
      </c>
      <c r="C37" s="71"/>
      <c r="D37" s="71"/>
      <c r="E37" s="71"/>
    </row>
    <row r="38" spans="1:5" s="11" customFormat="1" ht="38.25" x14ac:dyDescent="0.25">
      <c r="A38" s="57">
        <v>1</v>
      </c>
      <c r="B38" s="30" t="s">
        <v>98</v>
      </c>
      <c r="C38" s="58" t="s">
        <v>19</v>
      </c>
      <c r="D38" s="59"/>
      <c r="E38" s="64"/>
    </row>
    <row r="39" spans="1:5" s="11" customFormat="1" ht="25.5" x14ac:dyDescent="0.25">
      <c r="A39" s="57"/>
      <c r="B39" s="30" t="s">
        <v>81</v>
      </c>
      <c r="C39" s="60"/>
      <c r="D39" s="61"/>
      <c r="E39" s="64"/>
    </row>
    <row r="40" spans="1:5" s="11" customFormat="1" ht="38.25" x14ac:dyDescent="0.25">
      <c r="A40" s="57"/>
      <c r="B40" s="34" t="s">
        <v>82</v>
      </c>
      <c r="C40" s="62"/>
      <c r="D40" s="63"/>
      <c r="E40" s="64"/>
    </row>
    <row r="41" spans="1:5" s="11" customFormat="1" ht="109.5" customHeight="1" x14ac:dyDescent="0.25">
      <c r="A41" s="4">
        <v>2</v>
      </c>
      <c r="B41" s="30" t="s">
        <v>83</v>
      </c>
      <c r="C41" s="54" t="s">
        <v>19</v>
      </c>
      <c r="D41" s="55"/>
      <c r="E41" s="33"/>
    </row>
    <row r="42" spans="1:5" s="11" customFormat="1" ht="38.25" x14ac:dyDescent="0.25">
      <c r="A42" s="4">
        <v>3</v>
      </c>
      <c r="B42" s="30" t="s">
        <v>99</v>
      </c>
      <c r="C42" s="54" t="s">
        <v>19</v>
      </c>
      <c r="D42" s="55"/>
      <c r="E42" s="33"/>
    </row>
    <row r="43" spans="1:5" s="11" customFormat="1" ht="25.5" x14ac:dyDescent="0.25">
      <c r="A43" s="4">
        <v>4</v>
      </c>
      <c r="B43" s="30" t="s">
        <v>84</v>
      </c>
      <c r="C43" s="54" t="s">
        <v>19</v>
      </c>
      <c r="D43" s="55"/>
      <c r="E43" s="33"/>
    </row>
    <row r="44" spans="1:5" s="11" customFormat="1" ht="38.25" x14ac:dyDescent="0.25">
      <c r="A44" s="4">
        <v>5</v>
      </c>
      <c r="B44" s="30" t="s">
        <v>100</v>
      </c>
      <c r="C44" s="54" t="s">
        <v>19</v>
      </c>
      <c r="D44" s="55"/>
      <c r="E44" s="33"/>
    </row>
    <row r="45" spans="1:5" s="11" customFormat="1" x14ac:dyDescent="0.25">
      <c r="A45" s="57">
        <v>6</v>
      </c>
      <c r="B45" s="69" t="s">
        <v>101</v>
      </c>
      <c r="C45" s="58" t="s">
        <v>19</v>
      </c>
      <c r="D45" s="59"/>
      <c r="E45" s="64"/>
    </row>
    <row r="46" spans="1:5" s="11" customFormat="1" x14ac:dyDescent="0.25">
      <c r="A46" s="57"/>
      <c r="B46" s="69"/>
      <c r="C46" s="62"/>
      <c r="D46" s="63"/>
      <c r="E46" s="64"/>
    </row>
    <row r="47" spans="1:5" s="11" customFormat="1" ht="228" customHeight="1" x14ac:dyDescent="0.25">
      <c r="A47" s="4">
        <v>7</v>
      </c>
      <c r="B47" s="30" t="s">
        <v>85</v>
      </c>
      <c r="C47" s="54" t="s">
        <v>19</v>
      </c>
      <c r="D47" s="55"/>
      <c r="E47" s="33"/>
    </row>
    <row r="48" spans="1:5" s="11" customFormat="1" ht="138" customHeight="1" x14ac:dyDescent="0.25">
      <c r="A48" s="4">
        <v>8</v>
      </c>
      <c r="B48" s="30" t="s">
        <v>86</v>
      </c>
      <c r="C48" s="54" t="s">
        <v>19</v>
      </c>
      <c r="D48" s="55"/>
      <c r="E48" s="33"/>
    </row>
    <row r="49" spans="1:5" s="11" customFormat="1" x14ac:dyDescent="0.25">
      <c r="A49" s="67" t="s">
        <v>87</v>
      </c>
      <c r="B49" s="68"/>
      <c r="C49" s="68"/>
      <c r="D49" s="68"/>
      <c r="E49" s="68"/>
    </row>
    <row r="50" spans="1:5" s="11" customFormat="1" ht="153" x14ac:dyDescent="0.25">
      <c r="A50" s="4">
        <v>1</v>
      </c>
      <c r="B50" s="34" t="s">
        <v>88</v>
      </c>
      <c r="C50" s="54" t="s">
        <v>19</v>
      </c>
      <c r="D50" s="55"/>
      <c r="E50" s="33"/>
    </row>
    <row r="51" spans="1:5" s="11" customFormat="1" ht="159.75" customHeight="1" x14ac:dyDescent="0.25">
      <c r="A51" s="4">
        <v>2</v>
      </c>
      <c r="B51" s="34" t="s">
        <v>89</v>
      </c>
      <c r="C51" s="54" t="s">
        <v>19</v>
      </c>
      <c r="D51" s="55"/>
      <c r="E51" s="33"/>
    </row>
    <row r="52" spans="1:5" s="11" customFormat="1" ht="24" customHeight="1" x14ac:dyDescent="0.25">
      <c r="A52" s="57">
        <v>3</v>
      </c>
      <c r="B52" s="30" t="s">
        <v>90</v>
      </c>
      <c r="C52" s="58" t="s">
        <v>19</v>
      </c>
      <c r="D52" s="59"/>
      <c r="E52" s="64"/>
    </row>
    <row r="53" spans="1:5" s="11" customFormat="1" ht="25.5" x14ac:dyDescent="0.25">
      <c r="A53" s="57"/>
      <c r="B53" s="30" t="s">
        <v>102</v>
      </c>
      <c r="C53" s="60"/>
      <c r="D53" s="61"/>
      <c r="E53" s="64"/>
    </row>
    <row r="54" spans="1:5" s="11" customFormat="1" ht="38.25" x14ac:dyDescent="0.25">
      <c r="A54" s="57"/>
      <c r="B54" s="30" t="s">
        <v>103</v>
      </c>
      <c r="C54" s="60"/>
      <c r="D54" s="61"/>
      <c r="E54" s="64"/>
    </row>
    <row r="55" spans="1:5" s="11" customFormat="1" ht="68.25" customHeight="1" x14ac:dyDescent="0.25">
      <c r="A55" s="57"/>
      <c r="B55" s="32" t="s">
        <v>91</v>
      </c>
      <c r="C55" s="62"/>
      <c r="D55" s="63"/>
      <c r="E55" s="64"/>
    </row>
    <row r="56" spans="1:5" s="11" customFormat="1" x14ac:dyDescent="0.25">
      <c r="A56" s="4" t="s">
        <v>18</v>
      </c>
      <c r="B56" s="65" t="s">
        <v>92</v>
      </c>
      <c r="C56" s="66"/>
      <c r="D56" s="66"/>
      <c r="E56" s="66"/>
    </row>
    <row r="57" spans="1:5" s="11" customFormat="1" ht="72.75" customHeight="1" x14ac:dyDescent="0.25">
      <c r="A57" s="4">
        <v>1</v>
      </c>
      <c r="B57" s="30" t="s">
        <v>93</v>
      </c>
      <c r="C57" s="54" t="s">
        <v>19</v>
      </c>
      <c r="D57" s="55"/>
      <c r="E57" s="33"/>
    </row>
    <row r="58" spans="1:5" s="11" customFormat="1" ht="117" customHeight="1" x14ac:dyDescent="0.25">
      <c r="A58" s="4">
        <v>2</v>
      </c>
      <c r="B58" s="30" t="s">
        <v>94</v>
      </c>
      <c r="C58" s="54" t="s">
        <v>19</v>
      </c>
      <c r="D58" s="55"/>
      <c r="E58" s="33"/>
    </row>
    <row r="59" spans="1:5" s="11" customFormat="1" x14ac:dyDescent="0.25"/>
    <row r="60" spans="1:5" s="11" customFormat="1" x14ac:dyDescent="0.25"/>
    <row r="61" spans="1:5" s="11" customFormat="1" x14ac:dyDescent="0.25">
      <c r="B61" s="56" t="s">
        <v>104</v>
      </c>
      <c r="C61" s="56"/>
      <c r="D61" s="56"/>
      <c r="E61" s="56"/>
    </row>
    <row r="62" spans="1:5" s="11" customFormat="1" x14ac:dyDescent="0.25">
      <c r="B62" s="56"/>
      <c r="C62" s="56"/>
      <c r="D62" s="56"/>
      <c r="E62" s="56"/>
    </row>
    <row r="63" spans="1:5" s="11" customFormat="1" ht="39.75" customHeight="1" x14ac:dyDescent="0.25">
      <c r="B63" s="53" t="s">
        <v>105</v>
      </c>
      <c r="C63" s="53"/>
      <c r="D63" s="53"/>
      <c r="E63" s="53"/>
    </row>
    <row r="64" spans="1:5" s="11" customFormat="1" ht="31.5" customHeight="1" x14ac:dyDescent="0.25">
      <c r="B64" s="53" t="s">
        <v>106</v>
      </c>
      <c r="C64" s="53"/>
      <c r="D64" s="53"/>
      <c r="E64" s="53"/>
    </row>
    <row r="65" spans="2:5" s="11" customFormat="1" ht="34.5" customHeight="1" x14ac:dyDescent="0.25">
      <c r="B65" s="53" t="s">
        <v>107</v>
      </c>
      <c r="C65" s="53"/>
      <c r="D65" s="53"/>
      <c r="E65" s="53"/>
    </row>
    <row r="66" spans="2:5" s="11" customFormat="1" ht="87.75" customHeight="1" x14ac:dyDescent="0.25">
      <c r="B66" s="53" t="s">
        <v>108</v>
      </c>
      <c r="C66" s="53"/>
      <c r="D66" s="53"/>
      <c r="E66" s="53"/>
    </row>
    <row r="67" spans="2:5" s="11" customFormat="1" x14ac:dyDescent="0.25"/>
  </sheetData>
  <mergeCells count="43">
    <mergeCell ref="A13:D13"/>
    <mergeCell ref="A1:D1"/>
    <mergeCell ref="A3:D3"/>
    <mergeCell ref="A6:B6"/>
    <mergeCell ref="A7:B7"/>
    <mergeCell ref="A8:B8"/>
    <mergeCell ref="A9:B9"/>
    <mergeCell ref="A10:B10"/>
    <mergeCell ref="A30:E30"/>
    <mergeCell ref="C32:D32"/>
    <mergeCell ref="A33:A34"/>
    <mergeCell ref="C33:D34"/>
    <mergeCell ref="E33:E34"/>
    <mergeCell ref="C35:D35"/>
    <mergeCell ref="C36:D36"/>
    <mergeCell ref="B37:E37"/>
    <mergeCell ref="A38:A40"/>
    <mergeCell ref="C38:D40"/>
    <mergeCell ref="E38:E40"/>
    <mergeCell ref="C41:D41"/>
    <mergeCell ref="C42:D42"/>
    <mergeCell ref="C43:D43"/>
    <mergeCell ref="C44:D44"/>
    <mergeCell ref="A45:A46"/>
    <mergeCell ref="B45:B46"/>
    <mergeCell ref="C45:D46"/>
    <mergeCell ref="E45:E46"/>
    <mergeCell ref="C47:D47"/>
    <mergeCell ref="C48:D48"/>
    <mergeCell ref="A49:E49"/>
    <mergeCell ref="C50:D50"/>
    <mergeCell ref="C51:D51"/>
    <mergeCell ref="A52:A55"/>
    <mergeCell ref="C52:D55"/>
    <mergeCell ref="E52:E55"/>
    <mergeCell ref="B56:E56"/>
    <mergeCell ref="B65:E65"/>
    <mergeCell ref="B66:E66"/>
    <mergeCell ref="C57:D57"/>
    <mergeCell ref="C58:D58"/>
    <mergeCell ref="B61:E62"/>
    <mergeCell ref="B63:E63"/>
    <mergeCell ref="B64:E64"/>
  </mergeCell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7E39-34EC-477D-A527-77FBD911D45B}">
  <sheetPr>
    <pageSetUpPr fitToPage="1"/>
  </sheetPr>
  <dimension ref="A1:E63"/>
  <sheetViews>
    <sheetView tabSelected="1" workbookViewId="0">
      <selection activeCell="I14" sqref="I14"/>
    </sheetView>
  </sheetViews>
  <sheetFormatPr defaultRowHeight="12.75" x14ac:dyDescent="0.2"/>
  <cols>
    <col min="1" max="1" width="9.140625" style="5"/>
    <col min="2" max="2" width="31" style="5" customWidth="1"/>
    <col min="3" max="3" width="16.140625" style="5" customWidth="1"/>
    <col min="4" max="4" width="13.7109375" style="5" customWidth="1"/>
    <col min="5" max="5" width="25.7109375" style="5" customWidth="1"/>
    <col min="6" max="16384" width="9.140625" style="5"/>
  </cols>
  <sheetData>
    <row r="1" spans="1:5" s="38" customFormat="1" ht="15" x14ac:dyDescent="0.25">
      <c r="A1" s="88" t="s">
        <v>0</v>
      </c>
      <c r="B1" s="88"/>
      <c r="C1" s="88"/>
      <c r="D1" s="88"/>
      <c r="E1" s="88"/>
    </row>
    <row r="2" spans="1:5" s="38" customFormat="1" ht="15" x14ac:dyDescent="0.25">
      <c r="A2" s="39"/>
      <c r="B2" s="39"/>
      <c r="C2" s="39"/>
      <c r="D2" s="40"/>
      <c r="E2" s="39"/>
    </row>
    <row r="3" spans="1:5" s="38" customFormat="1" ht="15" x14ac:dyDescent="0.25">
      <c r="A3" s="88" t="s">
        <v>1</v>
      </c>
      <c r="B3" s="88"/>
      <c r="C3" s="88"/>
      <c r="D3" s="88"/>
      <c r="E3" s="88"/>
    </row>
    <row r="4" spans="1:5" s="38" customFormat="1" ht="28.5" customHeight="1" x14ac:dyDescent="0.2">
      <c r="B4" s="46" t="s">
        <v>118</v>
      </c>
      <c r="D4" s="41"/>
    </row>
    <row r="5" spans="1:5" x14ac:dyDescent="0.2">
      <c r="D5" s="47"/>
    </row>
    <row r="6" spans="1:5" x14ac:dyDescent="0.2">
      <c r="A6" s="86" t="s">
        <v>10</v>
      </c>
      <c r="B6" s="86"/>
      <c r="C6" s="86"/>
      <c r="D6" s="86"/>
    </row>
    <row r="7" spans="1:5" x14ac:dyDescent="0.2">
      <c r="A7" s="87" t="s">
        <v>2</v>
      </c>
      <c r="B7" s="87"/>
      <c r="C7" s="87"/>
      <c r="D7" s="87"/>
    </row>
    <row r="8" spans="1:5" x14ac:dyDescent="0.2">
      <c r="A8" s="87" t="s">
        <v>3</v>
      </c>
      <c r="B8" s="87"/>
      <c r="C8" s="87"/>
      <c r="D8" s="87"/>
    </row>
    <row r="9" spans="1:5" x14ac:dyDescent="0.2">
      <c r="A9" s="87" t="s">
        <v>4</v>
      </c>
      <c r="B9" s="87"/>
      <c r="C9" s="87"/>
      <c r="D9" s="87"/>
    </row>
    <row r="10" spans="1:5" x14ac:dyDescent="0.2">
      <c r="A10" s="87" t="s">
        <v>31</v>
      </c>
      <c r="B10" s="87"/>
      <c r="C10" s="87"/>
      <c r="D10" s="87"/>
    </row>
    <row r="11" spans="1:5" x14ac:dyDescent="0.2">
      <c r="A11" s="87" t="s">
        <v>5</v>
      </c>
      <c r="B11" s="87"/>
      <c r="C11" s="87"/>
      <c r="D11" s="87"/>
    </row>
    <row r="12" spans="1:5" ht="22.5" customHeight="1" x14ac:dyDescent="0.2">
      <c r="A12" s="89" t="s">
        <v>15</v>
      </c>
      <c r="B12" s="89"/>
      <c r="C12" s="89"/>
      <c r="D12" s="89"/>
    </row>
    <row r="13" spans="1:5" ht="13.5" thickBot="1" x14ac:dyDescent="0.25"/>
    <row r="14" spans="1:5" ht="38.25" x14ac:dyDescent="0.2">
      <c r="A14" s="48" t="s">
        <v>6</v>
      </c>
      <c r="B14" s="49" t="s">
        <v>63</v>
      </c>
      <c r="C14" s="49" t="s">
        <v>113</v>
      </c>
      <c r="D14" s="49" t="s">
        <v>64</v>
      </c>
      <c r="E14" s="49" t="s">
        <v>65</v>
      </c>
    </row>
    <row r="15" spans="1:5" ht="20.25" customHeight="1" x14ac:dyDescent="0.2">
      <c r="A15" s="29">
        <v>1</v>
      </c>
      <c r="B15" s="50" t="s">
        <v>114</v>
      </c>
      <c r="C15" s="51">
        <v>1</v>
      </c>
      <c r="D15" s="51"/>
      <c r="E15" s="51"/>
    </row>
    <row r="16" spans="1:5" ht="25.5" customHeight="1" x14ac:dyDescent="0.2">
      <c r="A16" s="29">
        <v>2</v>
      </c>
      <c r="B16" s="36" t="s">
        <v>66</v>
      </c>
      <c r="C16" s="35">
        <f>3+2</f>
        <v>5</v>
      </c>
      <c r="D16" s="29"/>
      <c r="E16" s="29"/>
    </row>
    <row r="17" spans="1:5" ht="66.75" customHeight="1" x14ac:dyDescent="0.2">
      <c r="A17" s="57">
        <v>3</v>
      </c>
      <c r="B17" s="64" t="s">
        <v>67</v>
      </c>
      <c r="C17" s="90">
        <f>3+4</f>
        <v>7</v>
      </c>
      <c r="D17" s="57" t="s">
        <v>68</v>
      </c>
      <c r="E17" s="57"/>
    </row>
    <row r="18" spans="1:5" x14ac:dyDescent="0.2">
      <c r="A18" s="57"/>
      <c r="B18" s="64"/>
      <c r="C18" s="91"/>
      <c r="D18" s="57"/>
      <c r="E18" s="57"/>
    </row>
    <row r="19" spans="1:5" ht="51" x14ac:dyDescent="0.2">
      <c r="A19" s="29">
        <v>4</v>
      </c>
      <c r="B19" s="36" t="s">
        <v>75</v>
      </c>
      <c r="C19" s="35">
        <f>1+2</f>
        <v>3</v>
      </c>
      <c r="D19" s="29" t="s">
        <v>71</v>
      </c>
      <c r="E19" s="29"/>
    </row>
    <row r="20" spans="1:5" ht="25.5" x14ac:dyDescent="0.2">
      <c r="A20" s="29">
        <v>5</v>
      </c>
      <c r="B20" s="36" t="s">
        <v>69</v>
      </c>
      <c r="C20" s="35">
        <f>4+4</f>
        <v>8</v>
      </c>
      <c r="D20" s="29" t="s">
        <v>12</v>
      </c>
      <c r="E20" s="29"/>
    </row>
    <row r="21" spans="1:5" ht="57" customHeight="1" x14ac:dyDescent="0.2">
      <c r="A21" s="29">
        <v>6</v>
      </c>
      <c r="B21" s="36" t="s">
        <v>70</v>
      </c>
      <c r="C21" s="52">
        <f>4+2</f>
        <v>6</v>
      </c>
      <c r="D21" s="29" t="s">
        <v>71</v>
      </c>
      <c r="E21" s="29"/>
    </row>
    <row r="22" spans="1:5" ht="38.25" x14ac:dyDescent="0.2">
      <c r="A22" s="29">
        <v>7</v>
      </c>
      <c r="B22" s="36" t="s">
        <v>115</v>
      </c>
      <c r="C22" s="35">
        <v>1</v>
      </c>
      <c r="D22" s="29"/>
      <c r="E22" s="29"/>
    </row>
    <row r="23" spans="1:5" ht="38.25" x14ac:dyDescent="0.2">
      <c r="A23" s="29">
        <v>8</v>
      </c>
      <c r="B23" s="36" t="s">
        <v>72</v>
      </c>
      <c r="C23" s="35">
        <f>4+3</f>
        <v>7</v>
      </c>
      <c r="D23" s="29" t="s">
        <v>71</v>
      </c>
      <c r="E23" s="29"/>
    </row>
    <row r="24" spans="1:5" ht="25.5" x14ac:dyDescent="0.2">
      <c r="A24" s="29">
        <v>9</v>
      </c>
      <c r="B24" s="36" t="s">
        <v>73</v>
      </c>
      <c r="C24" s="35">
        <f>4+4</f>
        <v>8</v>
      </c>
      <c r="D24" s="29" t="s">
        <v>71</v>
      </c>
      <c r="E24" s="29"/>
    </row>
    <row r="25" spans="1:5" ht="24.75" customHeight="1" x14ac:dyDescent="0.2">
      <c r="A25" s="29">
        <v>10</v>
      </c>
      <c r="B25" s="36" t="s">
        <v>74</v>
      </c>
      <c r="C25" s="35">
        <f>4+4</f>
        <v>8</v>
      </c>
      <c r="D25" s="29" t="s">
        <v>71</v>
      </c>
      <c r="E25" s="29"/>
    </row>
    <row r="26" spans="1:5" x14ac:dyDescent="0.2">
      <c r="A26" s="25"/>
    </row>
    <row r="27" spans="1:5" s="11" customFormat="1" x14ac:dyDescent="0.25">
      <c r="A27" s="72" t="s">
        <v>76</v>
      </c>
      <c r="B27" s="73"/>
      <c r="C27" s="73"/>
      <c r="D27" s="73"/>
      <c r="E27" s="73"/>
    </row>
    <row r="28" spans="1:5" s="11" customFormat="1" x14ac:dyDescent="0.2">
      <c r="A28" s="25"/>
      <c r="B28" s="5"/>
      <c r="C28" s="5"/>
      <c r="D28" s="5"/>
      <c r="E28" s="5"/>
    </row>
    <row r="29" spans="1:5" s="11" customFormat="1" ht="42" customHeight="1" x14ac:dyDescent="0.25">
      <c r="A29" s="27" t="s">
        <v>6</v>
      </c>
      <c r="B29" s="27" t="s">
        <v>63</v>
      </c>
      <c r="C29" s="74" t="s">
        <v>77</v>
      </c>
      <c r="D29" s="74"/>
      <c r="E29" s="28" t="s">
        <v>9</v>
      </c>
    </row>
    <row r="30" spans="1:5" s="11" customFormat="1" ht="51" x14ac:dyDescent="0.25">
      <c r="A30" s="57">
        <v>1</v>
      </c>
      <c r="B30" s="37" t="s">
        <v>95</v>
      </c>
      <c r="C30" s="57" t="s">
        <v>116</v>
      </c>
      <c r="D30" s="57"/>
      <c r="E30" s="70"/>
    </row>
    <row r="31" spans="1:5" s="11" customFormat="1" ht="130.5" customHeight="1" x14ac:dyDescent="0.25">
      <c r="A31" s="57"/>
      <c r="B31" s="32" t="s">
        <v>110</v>
      </c>
      <c r="C31" s="57"/>
      <c r="D31" s="57"/>
      <c r="E31" s="70"/>
    </row>
    <row r="32" spans="1:5" s="11" customFormat="1" ht="76.5" x14ac:dyDescent="0.25">
      <c r="A32" s="31">
        <v>2</v>
      </c>
      <c r="B32" s="37" t="s">
        <v>78</v>
      </c>
      <c r="C32" s="70" t="s">
        <v>19</v>
      </c>
      <c r="D32" s="70"/>
      <c r="E32" s="36"/>
    </row>
    <row r="33" spans="1:5" s="11" customFormat="1" ht="153" x14ac:dyDescent="0.25">
      <c r="A33" s="29">
        <v>3</v>
      </c>
      <c r="B33" s="34" t="s">
        <v>79</v>
      </c>
      <c r="C33" s="70" t="s">
        <v>19</v>
      </c>
      <c r="D33" s="70"/>
      <c r="E33" s="36"/>
    </row>
    <row r="34" spans="1:5" s="11" customFormat="1" ht="20.25" customHeight="1" x14ac:dyDescent="0.25">
      <c r="A34" s="29" t="s">
        <v>18</v>
      </c>
      <c r="B34" s="71" t="s">
        <v>80</v>
      </c>
      <c r="C34" s="71"/>
      <c r="D34" s="71"/>
      <c r="E34" s="71"/>
    </row>
    <row r="35" spans="1:5" s="11" customFormat="1" ht="43.5" customHeight="1" x14ac:dyDescent="0.25">
      <c r="A35" s="57">
        <v>1</v>
      </c>
      <c r="B35" s="37" t="s">
        <v>98</v>
      </c>
      <c r="C35" s="58" t="s">
        <v>19</v>
      </c>
      <c r="D35" s="59"/>
      <c r="E35" s="64"/>
    </row>
    <row r="36" spans="1:5" s="11" customFormat="1" ht="25.5" x14ac:dyDescent="0.25">
      <c r="A36" s="57"/>
      <c r="B36" s="37" t="s">
        <v>81</v>
      </c>
      <c r="C36" s="60"/>
      <c r="D36" s="61"/>
      <c r="E36" s="64"/>
    </row>
    <row r="37" spans="1:5" s="11" customFormat="1" ht="38.25" x14ac:dyDescent="0.25">
      <c r="A37" s="57"/>
      <c r="B37" s="34" t="s">
        <v>82</v>
      </c>
      <c r="C37" s="62"/>
      <c r="D37" s="63"/>
      <c r="E37" s="64"/>
    </row>
    <row r="38" spans="1:5" s="11" customFormat="1" ht="89.25" x14ac:dyDescent="0.25">
      <c r="A38" s="29">
        <v>2</v>
      </c>
      <c r="B38" s="37" t="s">
        <v>83</v>
      </c>
      <c r="C38" s="54" t="s">
        <v>19</v>
      </c>
      <c r="D38" s="55"/>
      <c r="E38" s="36"/>
    </row>
    <row r="39" spans="1:5" s="11" customFormat="1" ht="38.25" x14ac:dyDescent="0.25">
      <c r="A39" s="29">
        <v>3</v>
      </c>
      <c r="B39" s="37" t="s">
        <v>99</v>
      </c>
      <c r="C39" s="54" t="s">
        <v>19</v>
      </c>
      <c r="D39" s="55"/>
      <c r="E39" s="36"/>
    </row>
    <row r="40" spans="1:5" s="11" customFormat="1" ht="25.5" x14ac:dyDescent="0.25">
      <c r="A40" s="29">
        <v>4</v>
      </c>
      <c r="B40" s="37" t="s">
        <v>84</v>
      </c>
      <c r="C40" s="54" t="s">
        <v>19</v>
      </c>
      <c r="D40" s="55"/>
      <c r="E40" s="36"/>
    </row>
    <row r="41" spans="1:5" s="11" customFormat="1" ht="38.25" x14ac:dyDescent="0.25">
      <c r="A41" s="29">
        <v>5</v>
      </c>
      <c r="B41" s="37" t="s">
        <v>117</v>
      </c>
      <c r="C41" s="54" t="s">
        <v>19</v>
      </c>
      <c r="D41" s="55"/>
      <c r="E41" s="36"/>
    </row>
    <row r="42" spans="1:5" s="11" customFormat="1" x14ac:dyDescent="0.25">
      <c r="A42" s="57">
        <v>6</v>
      </c>
      <c r="B42" s="69" t="s">
        <v>101</v>
      </c>
      <c r="C42" s="58" t="s">
        <v>19</v>
      </c>
      <c r="D42" s="59"/>
      <c r="E42" s="64"/>
    </row>
    <row r="43" spans="1:5" s="11" customFormat="1" x14ac:dyDescent="0.25">
      <c r="A43" s="57"/>
      <c r="B43" s="69"/>
      <c r="C43" s="62"/>
      <c r="D43" s="63"/>
      <c r="E43" s="64"/>
    </row>
    <row r="44" spans="1:5" s="11" customFormat="1" ht="228" customHeight="1" x14ac:dyDescent="0.25">
      <c r="A44" s="29">
        <v>7</v>
      </c>
      <c r="B44" s="37" t="s">
        <v>85</v>
      </c>
      <c r="C44" s="54" t="s">
        <v>19</v>
      </c>
      <c r="D44" s="55"/>
      <c r="E44" s="36"/>
    </row>
    <row r="45" spans="1:5" s="11" customFormat="1" ht="130.5" customHeight="1" x14ac:dyDescent="0.25">
      <c r="A45" s="29">
        <v>8</v>
      </c>
      <c r="B45" s="37" t="s">
        <v>86</v>
      </c>
      <c r="C45" s="54" t="s">
        <v>19</v>
      </c>
      <c r="D45" s="55"/>
      <c r="E45" s="36"/>
    </row>
    <row r="46" spans="1:5" s="11" customFormat="1" ht="24.75" customHeight="1" x14ac:dyDescent="0.25">
      <c r="A46" s="67" t="s">
        <v>87</v>
      </c>
      <c r="B46" s="68"/>
      <c r="C46" s="68"/>
      <c r="D46" s="68"/>
      <c r="E46" s="68"/>
    </row>
    <row r="47" spans="1:5" s="11" customFormat="1" ht="180.75" customHeight="1" x14ac:dyDescent="0.25">
      <c r="A47" s="29">
        <v>1</v>
      </c>
      <c r="B47" s="34" t="s">
        <v>88</v>
      </c>
      <c r="C47" s="54" t="s">
        <v>19</v>
      </c>
      <c r="D47" s="55"/>
      <c r="E47" s="36"/>
    </row>
    <row r="48" spans="1:5" s="11" customFormat="1" ht="168" customHeight="1" x14ac:dyDescent="0.25">
      <c r="A48" s="29">
        <v>2</v>
      </c>
      <c r="B48" s="34" t="s">
        <v>89</v>
      </c>
      <c r="C48" s="54" t="s">
        <v>19</v>
      </c>
      <c r="D48" s="55"/>
      <c r="E48" s="36"/>
    </row>
    <row r="49" spans="1:5" s="11" customFormat="1" x14ac:dyDescent="0.25">
      <c r="A49" s="57">
        <v>3</v>
      </c>
      <c r="B49" s="37" t="s">
        <v>90</v>
      </c>
      <c r="C49" s="58" t="s">
        <v>19</v>
      </c>
      <c r="D49" s="59"/>
      <c r="E49" s="64"/>
    </row>
    <row r="50" spans="1:5" s="11" customFormat="1" ht="25.5" x14ac:dyDescent="0.25">
      <c r="A50" s="57"/>
      <c r="B50" s="37" t="s">
        <v>102</v>
      </c>
      <c r="C50" s="60"/>
      <c r="D50" s="61"/>
      <c r="E50" s="64"/>
    </row>
    <row r="51" spans="1:5" s="11" customFormat="1" ht="38.25" x14ac:dyDescent="0.25">
      <c r="A51" s="57"/>
      <c r="B51" s="37" t="s">
        <v>103</v>
      </c>
      <c r="C51" s="60"/>
      <c r="D51" s="61"/>
      <c r="E51" s="64"/>
    </row>
    <row r="52" spans="1:5" s="11" customFormat="1" ht="51" x14ac:dyDescent="0.25">
      <c r="A52" s="57"/>
      <c r="B52" s="32" t="s">
        <v>91</v>
      </c>
      <c r="C52" s="62"/>
      <c r="D52" s="63"/>
      <c r="E52" s="64"/>
    </row>
    <row r="53" spans="1:5" s="11" customFormat="1" x14ac:dyDescent="0.25">
      <c r="A53" s="29" t="s">
        <v>18</v>
      </c>
      <c r="B53" s="65" t="s">
        <v>92</v>
      </c>
      <c r="C53" s="66"/>
      <c r="D53" s="66"/>
      <c r="E53" s="66"/>
    </row>
    <row r="54" spans="1:5" s="11" customFormat="1" ht="63.75" x14ac:dyDescent="0.25">
      <c r="A54" s="29">
        <v>1</v>
      </c>
      <c r="B54" s="37" t="s">
        <v>93</v>
      </c>
      <c r="C54" s="54" t="s">
        <v>19</v>
      </c>
      <c r="D54" s="55"/>
      <c r="E54" s="36"/>
    </row>
    <row r="55" spans="1:5" s="11" customFormat="1" ht="110.25" customHeight="1" x14ac:dyDescent="0.25">
      <c r="A55" s="29">
        <v>2</v>
      </c>
      <c r="B55" s="37" t="s">
        <v>94</v>
      </c>
      <c r="C55" s="54" t="s">
        <v>19</v>
      </c>
      <c r="D55" s="55"/>
      <c r="E55" s="36"/>
    </row>
    <row r="56" spans="1:5" s="11" customFormat="1" x14ac:dyDescent="0.25"/>
    <row r="57" spans="1:5" s="11" customFormat="1" x14ac:dyDescent="0.25"/>
    <row r="58" spans="1:5" s="11" customFormat="1" x14ac:dyDescent="0.25">
      <c r="B58" s="56" t="s">
        <v>104</v>
      </c>
      <c r="C58" s="56"/>
      <c r="D58" s="56"/>
      <c r="E58" s="56"/>
    </row>
    <row r="59" spans="1:5" s="11" customFormat="1" x14ac:dyDescent="0.25">
      <c r="B59" s="56"/>
      <c r="C59" s="56"/>
      <c r="D59" s="56"/>
      <c r="E59" s="56"/>
    </row>
    <row r="60" spans="1:5" s="11" customFormat="1" ht="39.75" customHeight="1" x14ac:dyDescent="0.25">
      <c r="B60" s="53" t="s">
        <v>105</v>
      </c>
      <c r="C60" s="53"/>
      <c r="D60" s="53"/>
      <c r="E60" s="53"/>
    </row>
    <row r="61" spans="1:5" s="11" customFormat="1" ht="31.5" customHeight="1" x14ac:dyDescent="0.25">
      <c r="B61" s="53" t="s">
        <v>106</v>
      </c>
      <c r="C61" s="53"/>
      <c r="D61" s="53"/>
      <c r="E61" s="53"/>
    </row>
    <row r="62" spans="1:5" s="11" customFormat="1" ht="34.5" customHeight="1" x14ac:dyDescent="0.25">
      <c r="B62" s="53" t="s">
        <v>107</v>
      </c>
      <c r="C62" s="53"/>
      <c r="D62" s="53"/>
      <c r="E62" s="53"/>
    </row>
    <row r="63" spans="1:5" s="11" customFormat="1" ht="96" customHeight="1" x14ac:dyDescent="0.25">
      <c r="B63" s="53" t="s">
        <v>108</v>
      </c>
      <c r="C63" s="53"/>
      <c r="D63" s="53"/>
      <c r="E63" s="53"/>
    </row>
  </sheetData>
  <mergeCells count="49">
    <mergeCell ref="B62:E62"/>
    <mergeCell ref="B63:E63"/>
    <mergeCell ref="E17:E18"/>
    <mergeCell ref="A27:E27"/>
    <mergeCell ref="C29:D29"/>
    <mergeCell ref="A30:A31"/>
    <mergeCell ref="C30:D31"/>
    <mergeCell ref="E30:E31"/>
    <mergeCell ref="A35:A37"/>
    <mergeCell ref="C35:D37"/>
    <mergeCell ref="E35:E37"/>
    <mergeCell ref="C38:D38"/>
    <mergeCell ref="C39:D39"/>
    <mergeCell ref="C40:D40"/>
    <mergeCell ref="C41:D41"/>
    <mergeCell ref="C45:D45"/>
    <mergeCell ref="A1:E1"/>
    <mergeCell ref="A3:E3"/>
    <mergeCell ref="A6:D6"/>
    <mergeCell ref="A7:D7"/>
    <mergeCell ref="A8:D8"/>
    <mergeCell ref="A9:D9"/>
    <mergeCell ref="A10:D10"/>
    <mergeCell ref="C32:D32"/>
    <mergeCell ref="C33:D33"/>
    <mergeCell ref="B34:E34"/>
    <mergeCell ref="A11:D11"/>
    <mergeCell ref="A12:D12"/>
    <mergeCell ref="A17:A18"/>
    <mergeCell ref="B17:B18"/>
    <mergeCell ref="C17:C18"/>
    <mergeCell ref="D17:D18"/>
    <mergeCell ref="A42:A43"/>
    <mergeCell ref="B42:B43"/>
    <mergeCell ref="C42:D43"/>
    <mergeCell ref="E42:E43"/>
    <mergeCell ref="C44:D44"/>
    <mergeCell ref="A46:E46"/>
    <mergeCell ref="C47:D47"/>
    <mergeCell ref="C48:D48"/>
    <mergeCell ref="A49:A52"/>
    <mergeCell ref="C49:D52"/>
    <mergeCell ref="E49:E52"/>
    <mergeCell ref="B60:E60"/>
    <mergeCell ref="B61:E61"/>
    <mergeCell ref="B53:E53"/>
    <mergeCell ref="C54:D54"/>
    <mergeCell ref="C55:D55"/>
    <mergeCell ref="B58:E59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Anna Sienkowiec</cp:lastModifiedBy>
  <cp:lastPrinted>2022-08-24T11:51:35Z</cp:lastPrinted>
  <dcterms:created xsi:type="dcterms:W3CDTF">2015-06-05T18:19:34Z</dcterms:created>
  <dcterms:modified xsi:type="dcterms:W3CDTF">2022-08-24T11:51:38Z</dcterms:modified>
</cp:coreProperties>
</file>